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13_ncr:1_{D01BC66F-3F67-4134-8AAE-49D7364DFF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<sst xmlns="http://schemas.openxmlformats.org/spreadsheetml/2006/main" count="203" uniqueCount="129">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</sst>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view="pageBreakPreview" topLeftCell="A59" zoomScale="60" zoomScaleNormal="100" workbookViewId="0">
      <selection activeCell="E31" sqref="E3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103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14" t="s">
        <v>104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32" t="s">
        <v>105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5" t="s">
        <v>106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12" t="s">
        <v>107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108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109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110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1" t="s">
        <v>111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112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2785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15" customHeight="1" x14ac:dyDescent="0.2"/>
    <row r="34" spans="2:13" s="1" customFormat="1" ht="18.149999999999999" customHeight="1" x14ac:dyDescent="0.2">
      <c r="B34" s="12" t="s">
        <v>113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3627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15" customHeight="1" x14ac:dyDescent="0.2"/>
    <row r="39" spans="2:13" s="1" customFormat="1" ht="18.149999999999999" customHeight="1" x14ac:dyDescent="0.2">
      <c r="B39" s="12" t="s">
        <v>114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15" customHeight="1" x14ac:dyDescent="0.2"/>
    <row r="44" spans="2:13" s="1" customFormat="1" ht="18.149999999999999" customHeight="1" x14ac:dyDescent="0.2">
      <c r="B44" s="12" t="s">
        <v>115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1.5</v>
      </c>
      <c r="H50" s="11">
        <v>0</v>
      </c>
      <c r="I50" s="10">
        <f t="shared" ref="I50:I74" si="0">ROUND(G50* H50,2)</f>
        <v>0</v>
      </c>
      <c r="J50" s="5">
        <v>8</v>
      </c>
      <c r="K50" s="10">
        <f t="shared" ref="K50:K74" si="1">ROUND(I50* J50/100,2)</f>
        <v>0</v>
      </c>
      <c r="L50" s="33">
        <f t="shared" ref="L50:L74" si="2">ROUND(I50+ K50,2)</f>
        <v>0</v>
      </c>
      <c r="M50" s="34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13.4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13.4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28.9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2.4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28.95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1.5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26</v>
      </c>
      <c r="G58" s="8">
        <v>13.1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26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26</v>
      </c>
      <c r="G60" s="8">
        <v>15.6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28.9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7.43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26.41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4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4.5999999999999996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5.8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4" s="1" customFormat="1" ht="28.95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3.7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3">
        <f t="shared" si="2"/>
        <v>0</v>
      </c>
      <c r="M68" s="34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10.199999999999999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3">
        <f t="shared" si="2"/>
        <v>0</v>
      </c>
      <c r="M69" s="34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100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3">
        <f t="shared" si="2"/>
        <v>0</v>
      </c>
      <c r="M70" s="34"/>
    </row>
    <row r="71" spans="2:14" s="1" customFormat="1" ht="28.9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18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3">
        <f t="shared" si="2"/>
        <v>0</v>
      </c>
      <c r="M71" s="34"/>
    </row>
    <row r="72" spans="2:14" s="1" customFormat="1" ht="19.64999999999999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83</v>
      </c>
      <c r="G72" s="8">
        <v>225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3">
        <f t="shared" si="2"/>
        <v>0</v>
      </c>
      <c r="M72" s="34"/>
    </row>
    <row r="73" spans="2:14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83</v>
      </c>
      <c r="G73" s="8">
        <v>200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4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3">
        <f t="shared" si="2"/>
        <v>0</v>
      </c>
      <c r="M74" s="34"/>
    </row>
    <row r="75" spans="2:14" s="1" customFormat="1" ht="55.95" customHeight="1" x14ac:dyDescent="0.2"/>
    <row r="76" spans="2:14" s="1" customFormat="1" ht="21.45" customHeight="1" x14ac:dyDescent="0.2">
      <c r="B76" s="24" t="s">
        <v>97</v>
      </c>
      <c r="C76" s="24"/>
      <c r="D76" s="24"/>
      <c r="E76" s="24"/>
      <c r="F76" s="26">
        <f>ROUND(I32+I37+I42+I47+I50+I51+I52+I53+I54+I55+I56+I57+I58+I59+I60+I61+I62+I63+I64+I65+I66+I67+I68+I69+I70+I71+I72+I73+I74,2)</f>
        <v>0</v>
      </c>
      <c r="G76" s="27"/>
      <c r="H76" s="27"/>
      <c r="I76" s="27"/>
      <c r="J76" s="27"/>
      <c r="K76" s="27"/>
      <c r="L76" s="27"/>
      <c r="M76" s="28"/>
    </row>
    <row r="77" spans="2:14" s="1" customFormat="1" ht="21.45" customHeight="1" x14ac:dyDescent="0.2">
      <c r="B77" s="24" t="s">
        <v>98</v>
      </c>
      <c r="C77" s="24"/>
      <c r="D77" s="24"/>
      <c r="E77" s="24"/>
      <c r="F77" s="29">
        <f>ROUND(L32+L37+L42+L47+L50+L51+L52+L53+L54+L55+L56+L57+L58+L59+L60+L61+L62+L63+L64+L65+L66+L67+L68+L69+L70+L71+L72+L73+L74,2)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11.1" customHeight="1" x14ac:dyDescent="0.2"/>
    <row r="79" spans="2:14" s="1" customFormat="1" ht="80.099999999999994" customHeight="1" x14ac:dyDescent="0.2">
      <c r="B79" s="15" t="s">
        <v>116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2:14" s="1" customFormat="1" ht="2.7" customHeight="1" x14ac:dyDescent="0.2"/>
    <row r="81" spans="2:14" s="1" customFormat="1" ht="110.1" customHeight="1" x14ac:dyDescent="0.2">
      <c r="B81" s="15" t="s">
        <v>117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2:14" s="1" customFormat="1" ht="5.25" customHeight="1" x14ac:dyDescent="0.2"/>
    <row r="83" spans="2:14" s="1" customFormat="1" ht="110.1" customHeight="1" x14ac:dyDescent="0.2">
      <c r="B83" s="16" t="s">
        <v>118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5.25" customHeight="1" x14ac:dyDescent="0.2"/>
    <row r="85" spans="2:14" s="1" customFormat="1" ht="37.950000000000003" customHeight="1" x14ac:dyDescent="0.2">
      <c r="B85" s="19" t="s">
        <v>99</v>
      </c>
      <c r="C85" s="19"/>
      <c r="D85" s="19"/>
      <c r="E85" s="19"/>
      <c r="F85" s="35" t="s">
        <v>100</v>
      </c>
      <c r="G85" s="35"/>
      <c r="H85" s="35"/>
      <c r="I85" s="35"/>
      <c r="J85" s="35"/>
      <c r="K85" s="35"/>
      <c r="L85" s="35"/>
    </row>
    <row r="86" spans="2:14" s="1" customFormat="1" ht="28.95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95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9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95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.7" customHeight="1" x14ac:dyDescent="0.2"/>
    <row r="91" spans="2:14" s="1" customFormat="1" ht="203.1" customHeight="1" x14ac:dyDescent="0.2">
      <c r="B91" s="15" t="s">
        <v>119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2.7" customHeight="1" x14ac:dyDescent="0.2"/>
    <row r="93" spans="2:14" s="1" customFormat="1" ht="36.9" customHeight="1" x14ac:dyDescent="0.2">
      <c r="B93" s="18" t="s">
        <v>120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2.7" customHeight="1" x14ac:dyDescent="0.2"/>
    <row r="95" spans="2:14" s="1" customFormat="1" ht="37.950000000000003" customHeight="1" x14ac:dyDescent="0.2">
      <c r="B95" s="19" t="s">
        <v>101</v>
      </c>
      <c r="C95" s="19"/>
      <c r="D95" s="19"/>
      <c r="E95" s="19"/>
      <c r="F95" s="36" t="s">
        <v>102</v>
      </c>
      <c r="G95" s="36"/>
      <c r="H95" s="36"/>
      <c r="I95" s="36"/>
      <c r="J95" s="36"/>
      <c r="K95" s="36"/>
      <c r="L95" s="36"/>
    </row>
    <row r="96" spans="2:14" s="1" customFormat="1" ht="28.9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9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9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9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7" customHeight="1" x14ac:dyDescent="0.2"/>
    <row r="101" spans="2:14" s="1" customFormat="1" ht="159.9" customHeight="1" x14ac:dyDescent="0.2">
      <c r="B101" s="15" t="s">
        <v>121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7" customHeight="1" x14ac:dyDescent="0.2"/>
    <row r="103" spans="2:14" s="1" customFormat="1" ht="54.9" customHeight="1" x14ac:dyDescent="0.2">
      <c r="B103" s="15" t="s">
        <v>122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2.7" customHeight="1" x14ac:dyDescent="0.2"/>
    <row r="105" spans="2:14" s="1" customFormat="1" ht="60" customHeight="1" x14ac:dyDescent="0.2">
      <c r="B105" s="16" t="s">
        <v>123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7" customHeight="1" x14ac:dyDescent="0.2"/>
    <row r="107" spans="2:14" s="1" customFormat="1" ht="48" customHeight="1" x14ac:dyDescent="0.2">
      <c r="B107" s="16" t="s">
        <v>124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7" customHeight="1" x14ac:dyDescent="0.2"/>
    <row r="109" spans="2:14" s="1" customFormat="1" ht="125.1" customHeight="1" x14ac:dyDescent="0.2">
      <c r="B109" s="15" t="s">
        <v>125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7" customHeight="1" x14ac:dyDescent="0.2"/>
    <row r="111" spans="2:14" s="1" customFormat="1" ht="84.9" customHeight="1" x14ac:dyDescent="0.2">
      <c r="B111" s="15" t="s">
        <v>126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86.85" customHeight="1" x14ac:dyDescent="0.2"/>
    <row r="113" spans="2:10" s="1" customFormat="1" ht="17.7" customHeight="1" x14ac:dyDescent="0.2">
      <c r="I113" s="37" t="s">
        <v>127</v>
      </c>
      <c r="J113" s="37"/>
    </row>
    <row r="114" spans="2:10" s="1" customFormat="1" ht="145.19999999999999" customHeight="1" x14ac:dyDescent="0.2"/>
    <row r="115" spans="2:10" s="1" customFormat="1" ht="81.599999999999994" customHeight="1" x14ac:dyDescent="0.2">
      <c r="B115" s="20" t="s">
        <v>128</v>
      </c>
      <c r="C115" s="20"/>
      <c r="D115" s="20"/>
      <c r="E115" s="20"/>
      <c r="F115" s="20"/>
      <c r="G115" s="20"/>
      <c r="H115" s="20"/>
      <c r="I115" s="20"/>
      <c r="J115" s="20"/>
    </row>
  </sheetData>
  <mergeCells count="91">
    <mergeCell ref="L74:M74"/>
    <mergeCell ref="L66:M66"/>
    <mergeCell ref="L67:M67"/>
    <mergeCell ref="L68:M68"/>
    <mergeCell ref="L69:M69"/>
    <mergeCell ref="L70:M70"/>
    <mergeCell ref="L64:M64"/>
    <mergeCell ref="L65:M65"/>
    <mergeCell ref="L71:M71"/>
    <mergeCell ref="L72:M72"/>
    <mergeCell ref="L73:M73"/>
    <mergeCell ref="L53:M53"/>
    <mergeCell ref="L54:M54"/>
    <mergeCell ref="L61:M61"/>
    <mergeCell ref="L62:M62"/>
    <mergeCell ref="L63:M63"/>
    <mergeCell ref="I2:O2"/>
    <mergeCell ref="L31:M31"/>
    <mergeCell ref="L32:M32"/>
    <mergeCell ref="L36:M36"/>
    <mergeCell ref="L37:M37"/>
    <mergeCell ref="F96:L96"/>
    <mergeCell ref="F97:L97"/>
    <mergeCell ref="F98:L98"/>
    <mergeCell ref="F99:L99"/>
    <mergeCell ref="I113:J113"/>
    <mergeCell ref="F85:L85"/>
    <mergeCell ref="F86:L86"/>
    <mergeCell ref="F87:L87"/>
    <mergeCell ref="F88:L88"/>
    <mergeCell ref="F89:L89"/>
    <mergeCell ref="F77:M77"/>
    <mergeCell ref="G11:N12"/>
    <mergeCell ref="L55:M55"/>
    <mergeCell ref="L56:M56"/>
    <mergeCell ref="L57:M57"/>
    <mergeCell ref="L58:M58"/>
    <mergeCell ref="L59:M59"/>
    <mergeCell ref="L60:M60"/>
    <mergeCell ref="L41:M41"/>
    <mergeCell ref="L42:M42"/>
    <mergeCell ref="L46:M46"/>
    <mergeCell ref="L47:M47"/>
    <mergeCell ref="L49:M49"/>
    <mergeCell ref="L50:M50"/>
    <mergeCell ref="L51:M51"/>
    <mergeCell ref="L52:M52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B44:K44"/>
    <mergeCell ref="B76:E76"/>
    <mergeCell ref="B77:E77"/>
    <mergeCell ref="F76:M76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F95:L95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2024-11-04T15:50:05Z</dcterms:created>
  <dcterms:modified xsi:type="dcterms:W3CDTF">2024-11-04T16:30:59Z</dcterms:modified>
</cp:coreProperties>
</file>